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<sst xmlns="http://schemas.openxmlformats.org/spreadsheetml/2006/main" count="70" uniqueCount="37">
  <si>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¶ñ³íáñ1</t>
  </si>
  <si>
    <t>¶ñ³íáñ »½ñ³÷³ÏÇã</t>
  </si>
  <si>
    <t>²ÏïÇíáõÃÛáõÝ ¨ ³ÝÑ³ï³Ï³Ý</t>
  </si>
  <si>
    <t>Ð³×³ËáõÙÝ»ñ</t>
  </si>
  <si>
    <t>ÀÝ¹³Ù»ÝÁ</t>
  </si>
  <si>
    <t>ü/ì 82                                          ²ÝáõÝ ²½·³ÝáõÝ</t>
  </si>
  <si>
    <t>²í³·Û³Ý ²ñï³Ï</t>
  </si>
  <si>
    <t>²åñ»ëÛ³Ý ²ÝÇ</t>
  </si>
  <si>
    <t>¶³ëå³ñÛ³Ý ºñ»Ù</t>
  </si>
  <si>
    <t>ºë³Û³Ý èáµ»ñï</t>
  </si>
  <si>
    <t>ÂáñáëÛ³Ý î³Ã¨ÇÏ</t>
  </si>
  <si>
    <t>Ê³É³ÃÛ³Ý Ð³ëÙÇÏ</t>
  </si>
  <si>
    <t>Ê³ã³ïñÛ³Ý ²ëå»ï</t>
  </si>
  <si>
    <t>Î³ñ³å»ïÛ³Ý ²ñë»Ý</t>
  </si>
  <si>
    <t>Ð³ñáÛ³Ý ²ñ³ùë</t>
  </si>
  <si>
    <t>ÐáíÑ³ÝÝÇëÛ³Ý ²ë³ïáõñ</t>
  </si>
  <si>
    <t>Ô³ñÇµÛ³Ý Ø³ñÇ³Ù</t>
  </si>
  <si>
    <t>äáåáí³ ²ÝÇ</t>
  </si>
  <si>
    <t>Ø³ñ·³ñÛ³Ý êáÝ³</t>
  </si>
  <si>
    <t>Ø»ÉùáÝÛ³Ý èá½³</t>
  </si>
  <si>
    <t>Ø³ÙÇÏáÝÛ³Ý ØÇÑñ³Ý</t>
  </si>
  <si>
    <t>Þ³ÑÇÝÛ³Ý ²Ý¹ñ³ÝÇÏ</t>
  </si>
  <si>
    <t>Þ³ÑÇÝÛ³Ý ¾ÙÙ³</t>
  </si>
  <si>
    <t>äáÕáëÛ³Ý îÇ·ñ³Ý</t>
  </si>
  <si>
    <t>ä³åÛ³Ý ê³Ùí»É</t>
  </si>
  <si>
    <t>ê³ÙëáÝÛ³Ý ê»ñ·»Û</t>
  </si>
  <si>
    <t>êï»÷³ÝÛ³Ý è³ýÇÏ</t>
  </si>
  <si>
    <t xml:space="preserve">êí³×Û³Ý ÐáíÑ³ÝÝ»ë </t>
  </si>
  <si>
    <t>øáã³ñÛ³Ý ²ñáõëÛ³Ï</t>
  </si>
  <si>
    <t xml:space="preserve">ø³É³ßÛ³Ý îÇ·ñ³Ý </t>
  </si>
  <si>
    <t>²É»ùë³ÝÛ³Ý Ø³ÝáõÏ</t>
  </si>
  <si>
    <t>ÐáíÑ³ÝÝÇëÛ³Ý Ø»ñÇ</t>
  </si>
  <si>
    <t>àëÏ³ÝÛ³Ý ²ñÙÇÝ»</t>
  </si>
  <si>
    <t xml:space="preserve">îÜîºê.îºêàôÂÚàôÜ </t>
  </si>
  <si>
    <t>´²ðÒð.Ø²Â.</t>
  </si>
  <si>
    <t>ØÇë³ÏÛ³Ý ².</t>
  </si>
  <si>
    <t>Ñ»é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</si>
</sst>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sz val="11"/>
      <name val="Times Armenian"/>
      <family val="1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LatArm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5" borderId="1" xfId="0" applyNumberFormat="1" applyFont="1" applyFill="1" applyBorder="1" applyAlignment="1">
      <alignment horizontal="center" vertical="center" wrapText="1"/>
    </xf>
    <xf numFmtId="172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workbookViewId="0" topLeftCell="A7">
      <selection activeCell="L35" sqref="L35"/>
    </sheetView>
  </sheetViews>
  <sheetFormatPr defaultColWidth="9.140625" defaultRowHeight="12.75"/>
  <cols>
    <col min="1" max="1" width="28.00390625" style="0" customWidth="1"/>
    <col min="11" max="11" width="10.7109375" style="0" customWidth="1"/>
  </cols>
  <sheetData>
    <row r="2" spans="2:8" ht="14.25">
      <c r="B2" s="7"/>
      <c r="C2" s="7"/>
      <c r="D2" s="8" t="s">
        <v>34</v>
      </c>
      <c r="E2" s="8"/>
      <c r="F2" s="8"/>
      <c r="G2" s="8"/>
      <c r="H2" s="7"/>
    </row>
    <row r="3" spans="9:11" ht="12.75">
      <c r="I3" s="9"/>
      <c r="J3" s="9"/>
      <c r="K3" s="7"/>
    </row>
    <row r="5" spans="1:12" ht="12.75" customHeight="1">
      <c r="A5" s="28" t="s">
        <v>5</v>
      </c>
      <c r="B5" s="28" t="s">
        <v>0</v>
      </c>
      <c r="C5" s="28"/>
      <c r="D5" s="28" t="s">
        <v>1</v>
      </c>
      <c r="E5" s="28"/>
      <c r="F5" s="28" t="s">
        <v>2</v>
      </c>
      <c r="G5" s="28"/>
      <c r="H5" s="16" t="s">
        <v>3</v>
      </c>
      <c r="I5" s="17"/>
      <c r="J5" s="18"/>
      <c r="K5" s="22" t="s">
        <v>4</v>
      </c>
      <c r="L5" s="12"/>
    </row>
    <row r="6" spans="1:12" ht="16.5" customHeight="1">
      <c r="A6" s="28"/>
      <c r="B6" s="28"/>
      <c r="C6" s="28"/>
      <c r="D6" s="28"/>
      <c r="E6" s="28"/>
      <c r="F6" s="28"/>
      <c r="G6" s="28"/>
      <c r="H6" s="19"/>
      <c r="I6" s="20"/>
      <c r="J6" s="21"/>
      <c r="K6" s="23"/>
      <c r="L6" s="12"/>
    </row>
    <row r="7" spans="1:12" ht="16.5" customHeight="1" thickBot="1">
      <c r="A7" s="28"/>
      <c r="B7" s="25">
        <v>0.3</v>
      </c>
      <c r="C7" s="26"/>
      <c r="D7" s="25">
        <v>0.45</v>
      </c>
      <c r="E7" s="26"/>
      <c r="F7" s="25">
        <v>0.2</v>
      </c>
      <c r="G7" s="26"/>
      <c r="H7" s="25">
        <v>0.05</v>
      </c>
      <c r="I7" s="27"/>
      <c r="J7" s="26"/>
      <c r="K7" s="24"/>
      <c r="L7" s="12"/>
    </row>
    <row r="8" spans="1:12" ht="16.5" customHeight="1" thickBot="1">
      <c r="A8" s="14" t="s">
        <v>6</v>
      </c>
      <c r="B8" s="1">
        <v>60</v>
      </c>
      <c r="C8" s="2">
        <f>B8*B7</f>
        <v>18</v>
      </c>
      <c r="D8" s="1">
        <v>60</v>
      </c>
      <c r="E8" s="2">
        <f>D8*D7</f>
        <v>27</v>
      </c>
      <c r="F8" s="1">
        <v>60</v>
      </c>
      <c r="G8" s="2">
        <f>F8*F7</f>
        <v>12</v>
      </c>
      <c r="H8" s="3">
        <v>80</v>
      </c>
      <c r="I8" s="4">
        <v>95</v>
      </c>
      <c r="J8" s="5">
        <f>I8*H7</f>
        <v>4.75</v>
      </c>
      <c r="K8" s="6">
        <f>C8+E8+G8+J8</f>
        <v>61.75</v>
      </c>
      <c r="L8" s="12"/>
    </row>
    <row r="9" spans="1:12" ht="16.5" customHeight="1" thickBot="1">
      <c r="A9" s="13" t="s">
        <v>7</v>
      </c>
      <c r="B9" s="1">
        <v>40</v>
      </c>
      <c r="C9" s="2">
        <f>B9*B7</f>
        <v>12</v>
      </c>
      <c r="D9" s="1">
        <v>40</v>
      </c>
      <c r="E9" s="2">
        <f>D9*D7</f>
        <v>18</v>
      </c>
      <c r="F9" s="1">
        <v>45</v>
      </c>
      <c r="G9" s="2">
        <f>F9*F7</f>
        <v>9</v>
      </c>
      <c r="H9" s="3">
        <v>80</v>
      </c>
      <c r="I9" s="4">
        <v>95</v>
      </c>
      <c r="J9" s="5">
        <f>I9*H7</f>
        <v>4.75</v>
      </c>
      <c r="K9" s="6">
        <f aca="true" t="shared" si="0" ref="K9:K33">C9+E9+G9+J9</f>
        <v>43.75</v>
      </c>
      <c r="L9" s="12"/>
    </row>
    <row r="10" spans="1:12" ht="16.5" customHeight="1" thickBot="1">
      <c r="A10" s="13" t="s">
        <v>8</v>
      </c>
      <c r="B10" s="1">
        <v>40</v>
      </c>
      <c r="C10" s="2">
        <f>B10*B7</f>
        <v>12</v>
      </c>
      <c r="D10" s="1">
        <v>40</v>
      </c>
      <c r="E10" s="2">
        <f>D10*D7</f>
        <v>18</v>
      </c>
      <c r="F10" s="1">
        <v>45</v>
      </c>
      <c r="G10" s="2">
        <f>F10*F7</f>
        <v>9</v>
      </c>
      <c r="H10" s="3">
        <v>80</v>
      </c>
      <c r="I10" s="4">
        <v>85</v>
      </c>
      <c r="J10" s="5">
        <f>I10*H7</f>
        <v>4.25</v>
      </c>
      <c r="K10" s="6">
        <f t="shared" si="0"/>
        <v>43.25</v>
      </c>
      <c r="L10" s="12"/>
    </row>
    <row r="11" spans="1:12" ht="16.5" customHeight="1" thickBot="1">
      <c r="A11" s="13" t="s">
        <v>9</v>
      </c>
      <c r="B11" s="1">
        <v>40</v>
      </c>
      <c r="C11" s="2">
        <f>B11*B7</f>
        <v>12</v>
      </c>
      <c r="D11" s="1">
        <v>45</v>
      </c>
      <c r="E11" s="2">
        <f>D11*D7</f>
        <v>20.25</v>
      </c>
      <c r="F11" s="1">
        <v>40</v>
      </c>
      <c r="G11" s="2">
        <f>F11*F7</f>
        <v>8</v>
      </c>
      <c r="H11" s="3">
        <v>80</v>
      </c>
      <c r="I11" s="4">
        <v>75</v>
      </c>
      <c r="J11" s="5">
        <f>I11*H7</f>
        <v>3.75</v>
      </c>
      <c r="K11" s="6">
        <f t="shared" si="0"/>
        <v>44</v>
      </c>
      <c r="L11" s="12"/>
    </row>
    <row r="12" spans="1:12" ht="16.5" customHeight="1" thickBot="1">
      <c r="A12" s="13" t="s">
        <v>10</v>
      </c>
      <c r="B12" s="1">
        <v>80</v>
      </c>
      <c r="C12" s="2">
        <f>B12*B7</f>
        <v>24</v>
      </c>
      <c r="D12" s="1">
        <v>80</v>
      </c>
      <c r="E12" s="2">
        <f>D12*D7</f>
        <v>36</v>
      </c>
      <c r="F12" s="1">
        <v>60</v>
      </c>
      <c r="G12" s="2">
        <f>F12*F7</f>
        <v>12</v>
      </c>
      <c r="H12" s="3">
        <v>80</v>
      </c>
      <c r="I12" s="4">
        <v>95</v>
      </c>
      <c r="J12" s="5">
        <f>I12*H7</f>
        <v>4.75</v>
      </c>
      <c r="K12" s="6">
        <f t="shared" si="0"/>
        <v>76.75</v>
      </c>
      <c r="L12" s="12"/>
    </row>
    <row r="13" spans="1:12" ht="16.5" customHeight="1" thickBot="1">
      <c r="A13" s="13" t="s">
        <v>11</v>
      </c>
      <c r="B13" s="1">
        <v>60</v>
      </c>
      <c r="C13" s="2">
        <f>B13*B7</f>
        <v>18</v>
      </c>
      <c r="D13" s="1">
        <v>60</v>
      </c>
      <c r="E13" s="2">
        <f>D13*D7</f>
        <v>27</v>
      </c>
      <c r="F13" s="1">
        <v>40</v>
      </c>
      <c r="G13" s="2">
        <f>F13*F7</f>
        <v>8</v>
      </c>
      <c r="H13" s="3">
        <v>80</v>
      </c>
      <c r="I13" s="4">
        <v>93</v>
      </c>
      <c r="J13" s="5">
        <f>I13*H7</f>
        <v>4.65</v>
      </c>
      <c r="K13" s="11">
        <f t="shared" si="0"/>
        <v>57.65</v>
      </c>
      <c r="L13" s="12"/>
    </row>
    <row r="14" spans="1:12" ht="16.5" customHeight="1" thickBot="1">
      <c r="A14" s="13" t="s">
        <v>12</v>
      </c>
      <c r="B14" s="1">
        <v>40</v>
      </c>
      <c r="C14" s="2">
        <f>B14*B7</f>
        <v>12</v>
      </c>
      <c r="D14" s="1">
        <v>45</v>
      </c>
      <c r="E14" s="2">
        <f>D14*D7</f>
        <v>20.25</v>
      </c>
      <c r="F14" s="1">
        <v>45</v>
      </c>
      <c r="G14" s="2">
        <f>F14*F7</f>
        <v>9</v>
      </c>
      <c r="H14" s="3">
        <v>80</v>
      </c>
      <c r="I14" s="4">
        <v>86</v>
      </c>
      <c r="J14" s="5">
        <f>I14*H7</f>
        <v>4.3</v>
      </c>
      <c r="K14" s="11">
        <f t="shared" si="0"/>
        <v>45.55</v>
      </c>
      <c r="L14" s="12"/>
    </row>
    <row r="15" spans="1:12" ht="16.5" customHeight="1" thickBot="1">
      <c r="A15" s="13" t="s">
        <v>13</v>
      </c>
      <c r="B15" s="1">
        <v>40</v>
      </c>
      <c r="C15" s="2">
        <f>B15*B7</f>
        <v>12</v>
      </c>
      <c r="D15" s="1">
        <v>10</v>
      </c>
      <c r="E15" s="2">
        <f>D15*D7</f>
        <v>4.5</v>
      </c>
      <c r="F15" s="1"/>
      <c r="G15" s="2">
        <f>F15*F7</f>
        <v>0</v>
      </c>
      <c r="H15" s="3">
        <v>80</v>
      </c>
      <c r="I15" s="4">
        <v>86</v>
      </c>
      <c r="J15" s="5">
        <f>I15*H7</f>
        <v>4.3</v>
      </c>
      <c r="K15" s="11">
        <f t="shared" si="0"/>
        <v>20.8</v>
      </c>
      <c r="L15" s="12">
        <v>40</v>
      </c>
    </row>
    <row r="16" spans="1:12" ht="16.5" customHeight="1" thickBot="1">
      <c r="A16" s="13" t="s">
        <v>14</v>
      </c>
      <c r="B16" s="1">
        <v>40</v>
      </c>
      <c r="C16" s="2">
        <f>B16*B7</f>
        <v>12</v>
      </c>
      <c r="D16" s="1">
        <v>60</v>
      </c>
      <c r="E16" s="2">
        <f>D16*D7</f>
        <v>27</v>
      </c>
      <c r="F16" s="1">
        <v>60</v>
      </c>
      <c r="G16" s="2">
        <f>F16*F7</f>
        <v>12</v>
      </c>
      <c r="H16" s="3">
        <v>80</v>
      </c>
      <c r="I16" s="4">
        <v>95</v>
      </c>
      <c r="J16" s="5">
        <f>I16*H7</f>
        <v>4.75</v>
      </c>
      <c r="K16" s="11">
        <f t="shared" si="0"/>
        <v>55.75</v>
      </c>
      <c r="L16" s="12"/>
    </row>
    <row r="17" spans="1:12" ht="16.5" customHeight="1" thickBot="1">
      <c r="A17" s="13" t="s">
        <v>15</v>
      </c>
      <c r="B17" s="1">
        <v>60</v>
      </c>
      <c r="C17" s="2">
        <f>B17*B7</f>
        <v>18</v>
      </c>
      <c r="D17" s="1">
        <v>60</v>
      </c>
      <c r="E17" s="2">
        <f>D17*D7</f>
        <v>27</v>
      </c>
      <c r="F17" s="1">
        <v>40</v>
      </c>
      <c r="G17" s="2">
        <f>F17*F7</f>
        <v>8</v>
      </c>
      <c r="H17" s="3">
        <v>80</v>
      </c>
      <c r="I17" s="4">
        <v>95</v>
      </c>
      <c r="J17" s="5">
        <f>I17*H7</f>
        <v>4.75</v>
      </c>
      <c r="K17" s="11">
        <f t="shared" si="0"/>
        <v>57.75</v>
      </c>
      <c r="L17" s="12"/>
    </row>
    <row r="18" spans="1:12" ht="16.5" customHeight="1" thickBot="1">
      <c r="A18" s="13" t="s">
        <v>16</v>
      </c>
      <c r="B18" s="1">
        <v>80</v>
      </c>
      <c r="C18" s="2">
        <f>B18*B7</f>
        <v>24</v>
      </c>
      <c r="D18" s="1">
        <v>80</v>
      </c>
      <c r="E18" s="2">
        <f>D18*D7</f>
        <v>36</v>
      </c>
      <c r="F18" s="1">
        <v>70</v>
      </c>
      <c r="G18" s="2">
        <f>F18*F7</f>
        <v>14</v>
      </c>
      <c r="H18" s="3">
        <v>80</v>
      </c>
      <c r="I18" s="4">
        <v>100</v>
      </c>
      <c r="J18" s="5">
        <f>I18*H7</f>
        <v>5</v>
      </c>
      <c r="K18" s="11">
        <f t="shared" si="0"/>
        <v>79</v>
      </c>
      <c r="L18" s="12"/>
    </row>
    <row r="19" spans="1:12" ht="16.5" customHeight="1" thickBot="1">
      <c r="A19" s="13" t="s">
        <v>17</v>
      </c>
      <c r="B19" s="1">
        <v>80</v>
      </c>
      <c r="C19" s="2">
        <f>B19*B7</f>
        <v>24</v>
      </c>
      <c r="D19" s="1">
        <v>80</v>
      </c>
      <c r="E19" s="2">
        <f>D19*D7</f>
        <v>36</v>
      </c>
      <c r="F19" s="1">
        <v>80</v>
      </c>
      <c r="G19" s="2">
        <f>F19*F7</f>
        <v>16</v>
      </c>
      <c r="H19" s="3">
        <v>80</v>
      </c>
      <c r="I19" s="4">
        <v>95</v>
      </c>
      <c r="J19" s="5">
        <f>I19*H7</f>
        <v>4.75</v>
      </c>
      <c r="K19" s="11">
        <f t="shared" si="0"/>
        <v>80.75</v>
      </c>
      <c r="L19" s="12"/>
    </row>
    <row r="20" spans="1:12" ht="16.5" customHeight="1" thickBot="1">
      <c r="A20" s="13" t="s">
        <v>18</v>
      </c>
      <c r="B20" s="1">
        <v>60</v>
      </c>
      <c r="C20" s="2">
        <f>B20*B7</f>
        <v>18</v>
      </c>
      <c r="D20" s="1">
        <v>60</v>
      </c>
      <c r="E20" s="2">
        <f>D20*D7</f>
        <v>27</v>
      </c>
      <c r="F20" s="1">
        <v>60</v>
      </c>
      <c r="G20" s="2">
        <f>F20*F7</f>
        <v>12</v>
      </c>
      <c r="H20" s="3">
        <v>80</v>
      </c>
      <c r="I20" s="4">
        <v>93</v>
      </c>
      <c r="J20" s="5">
        <f>I20*H7</f>
        <v>4.65</v>
      </c>
      <c r="K20" s="11">
        <f t="shared" si="0"/>
        <v>61.65</v>
      </c>
      <c r="L20" s="12"/>
    </row>
    <row r="21" spans="1:12" ht="16.5" customHeight="1" thickBot="1">
      <c r="A21" s="13" t="s">
        <v>19</v>
      </c>
      <c r="B21" s="1">
        <v>60</v>
      </c>
      <c r="C21" s="2">
        <f>B21*B7</f>
        <v>18</v>
      </c>
      <c r="D21" s="1">
        <v>80</v>
      </c>
      <c r="E21" s="2">
        <f>D21*D7</f>
        <v>36</v>
      </c>
      <c r="F21" s="1">
        <v>90</v>
      </c>
      <c r="G21" s="2">
        <f>F21*F7</f>
        <v>18</v>
      </c>
      <c r="H21" s="3">
        <v>80</v>
      </c>
      <c r="I21" s="4">
        <v>95</v>
      </c>
      <c r="J21" s="5">
        <f>I21*H7</f>
        <v>4.75</v>
      </c>
      <c r="K21" s="11">
        <f t="shared" si="0"/>
        <v>76.75</v>
      </c>
      <c r="L21" s="12"/>
    </row>
    <row r="22" spans="1:12" ht="16.5" customHeight="1" thickBot="1">
      <c r="A22" s="13" t="s">
        <v>20</v>
      </c>
      <c r="B22" s="1">
        <v>60</v>
      </c>
      <c r="C22" s="2">
        <f>B22*B7</f>
        <v>18</v>
      </c>
      <c r="D22" s="1">
        <v>60</v>
      </c>
      <c r="E22" s="2">
        <f>D22*D7</f>
        <v>27</v>
      </c>
      <c r="F22" s="1">
        <v>60</v>
      </c>
      <c r="G22" s="2">
        <f>F22*F7</f>
        <v>12</v>
      </c>
      <c r="H22" s="3">
        <v>80</v>
      </c>
      <c r="I22" s="4">
        <v>100</v>
      </c>
      <c r="J22" s="5">
        <f>I22*H7</f>
        <v>5</v>
      </c>
      <c r="K22" s="11">
        <f t="shared" si="0"/>
        <v>62</v>
      </c>
      <c r="L22" s="12"/>
    </row>
    <row r="23" spans="1:12" ht="16.5" customHeight="1" thickBot="1">
      <c r="A23" s="13" t="s">
        <v>21</v>
      </c>
      <c r="B23" s="1">
        <v>40</v>
      </c>
      <c r="C23" s="2">
        <f>B23*B7</f>
        <v>12</v>
      </c>
      <c r="D23" s="1">
        <v>40</v>
      </c>
      <c r="E23" s="2">
        <f>D23*D7</f>
        <v>18</v>
      </c>
      <c r="F23" s="1">
        <v>45</v>
      </c>
      <c r="G23" s="2">
        <f>F23*F7</f>
        <v>9</v>
      </c>
      <c r="H23" s="3">
        <v>80</v>
      </c>
      <c r="I23" s="4">
        <v>70</v>
      </c>
      <c r="J23" s="5">
        <f>I23*H7</f>
        <v>3.5</v>
      </c>
      <c r="K23" s="11">
        <f t="shared" si="0"/>
        <v>42.5</v>
      </c>
      <c r="L23" s="12"/>
    </row>
    <row r="24" spans="1:12" ht="16.5" customHeight="1" thickBot="1">
      <c r="A24" s="13" t="s">
        <v>22</v>
      </c>
      <c r="B24" s="1">
        <v>60</v>
      </c>
      <c r="C24" s="2">
        <f>B24*B7</f>
        <v>18</v>
      </c>
      <c r="D24" s="1">
        <v>40</v>
      </c>
      <c r="E24" s="2">
        <f>D24*D7</f>
        <v>18</v>
      </c>
      <c r="F24" s="1">
        <v>40</v>
      </c>
      <c r="G24" s="2">
        <f>F24*F7</f>
        <v>8</v>
      </c>
      <c r="H24" s="3">
        <v>80</v>
      </c>
      <c r="I24" s="4">
        <v>100</v>
      </c>
      <c r="J24" s="5">
        <f>I24*H7</f>
        <v>5</v>
      </c>
      <c r="K24" s="6">
        <f t="shared" si="0"/>
        <v>49</v>
      </c>
      <c r="L24" s="12"/>
    </row>
    <row r="25" spans="1:12" ht="16.5" customHeight="1" thickBot="1">
      <c r="A25" s="13" t="s">
        <v>23</v>
      </c>
      <c r="B25" s="1">
        <v>30</v>
      </c>
      <c r="C25" s="2">
        <f>B25*B7</f>
        <v>9</v>
      </c>
      <c r="D25" s="1">
        <v>60</v>
      </c>
      <c r="E25" s="2">
        <f>D25*D7</f>
        <v>27</v>
      </c>
      <c r="F25" s="1">
        <v>40</v>
      </c>
      <c r="G25" s="2">
        <f>F25*F7</f>
        <v>8</v>
      </c>
      <c r="H25" s="3">
        <v>80</v>
      </c>
      <c r="I25" s="4">
        <v>65</v>
      </c>
      <c r="J25" s="5">
        <f>I25*H7</f>
        <v>3.25</v>
      </c>
      <c r="K25" s="11">
        <f t="shared" si="0"/>
        <v>47.25</v>
      </c>
      <c r="L25" s="12"/>
    </row>
    <row r="26" spans="1:12" ht="16.5" customHeight="1" thickBot="1">
      <c r="A26" s="13" t="s">
        <v>24</v>
      </c>
      <c r="B26" s="1">
        <v>40</v>
      </c>
      <c r="C26" s="2">
        <f>B26*B7</f>
        <v>12</v>
      </c>
      <c r="D26" s="1">
        <v>40</v>
      </c>
      <c r="E26" s="2">
        <f>D26*D7</f>
        <v>18</v>
      </c>
      <c r="F26" s="1">
        <v>50</v>
      </c>
      <c r="G26" s="2">
        <f>F26*F7</f>
        <v>10</v>
      </c>
      <c r="H26" s="3">
        <v>80</v>
      </c>
      <c r="I26" s="4">
        <v>93</v>
      </c>
      <c r="J26" s="5">
        <f>I26*H7</f>
        <v>4.65</v>
      </c>
      <c r="K26" s="6">
        <f t="shared" si="0"/>
        <v>44.65</v>
      </c>
      <c r="L26" s="12"/>
    </row>
    <row r="27" spans="1:12" ht="15" thickBot="1">
      <c r="A27" s="13" t="s">
        <v>25</v>
      </c>
      <c r="B27" s="1">
        <v>40</v>
      </c>
      <c r="C27" s="2">
        <f>B27*B7</f>
        <v>12</v>
      </c>
      <c r="D27" s="1">
        <v>10</v>
      </c>
      <c r="E27" s="2">
        <f>D27*D7</f>
        <v>4.5</v>
      </c>
      <c r="F27" s="1">
        <v>10</v>
      </c>
      <c r="G27" s="2">
        <f>F27*F7</f>
        <v>2</v>
      </c>
      <c r="H27" s="3">
        <v>80</v>
      </c>
      <c r="I27" s="4">
        <v>85</v>
      </c>
      <c r="J27" s="5">
        <f>I27*H7</f>
        <v>4.25</v>
      </c>
      <c r="K27" s="6">
        <f t="shared" si="0"/>
        <v>22.75</v>
      </c>
      <c r="L27" s="12">
        <v>40</v>
      </c>
    </row>
    <row r="28" spans="1:12" ht="15" thickBot="1">
      <c r="A28" s="13" t="s">
        <v>26</v>
      </c>
      <c r="B28" s="1">
        <v>40</v>
      </c>
      <c r="C28" s="2">
        <f>B28*B7</f>
        <v>12</v>
      </c>
      <c r="D28" s="1">
        <v>40</v>
      </c>
      <c r="E28" s="2">
        <f>D28*D7</f>
        <v>18</v>
      </c>
      <c r="F28" s="1">
        <v>45</v>
      </c>
      <c r="G28" s="2">
        <f>F28*F7</f>
        <v>9</v>
      </c>
      <c r="H28" s="3">
        <v>80</v>
      </c>
      <c r="I28" s="4">
        <v>95</v>
      </c>
      <c r="J28" s="5">
        <f>I28*H7</f>
        <v>4.75</v>
      </c>
      <c r="K28" s="6">
        <f t="shared" si="0"/>
        <v>43.75</v>
      </c>
      <c r="L28" s="12"/>
    </row>
    <row r="29" spans="1:12" ht="15" thickBot="1">
      <c r="A29" s="13" t="s">
        <v>27</v>
      </c>
      <c r="B29" s="1">
        <v>30</v>
      </c>
      <c r="C29" s="2">
        <f>B29*B7</f>
        <v>9</v>
      </c>
      <c r="D29" s="1">
        <v>40</v>
      </c>
      <c r="E29" s="2">
        <f>D29*D7</f>
        <v>18</v>
      </c>
      <c r="F29" s="1"/>
      <c r="G29" s="2">
        <f>F29*F7</f>
        <v>0</v>
      </c>
      <c r="H29" s="3">
        <v>80</v>
      </c>
      <c r="I29" s="4">
        <v>75</v>
      </c>
      <c r="J29" s="5">
        <f>I29*H7</f>
        <v>3.75</v>
      </c>
      <c r="K29" s="6">
        <f t="shared" si="0"/>
        <v>30.75</v>
      </c>
      <c r="L29" s="12">
        <v>40</v>
      </c>
    </row>
    <row r="30" spans="1:12" ht="15" thickBot="1">
      <c r="A30" s="13" t="s">
        <v>28</v>
      </c>
      <c r="B30" s="1">
        <v>60</v>
      </c>
      <c r="C30" s="2">
        <f>B30*B7</f>
        <v>18</v>
      </c>
      <c r="D30" s="1">
        <v>40</v>
      </c>
      <c r="E30" s="2">
        <f>D30*D7</f>
        <v>18</v>
      </c>
      <c r="F30" s="1">
        <v>40</v>
      </c>
      <c r="G30" s="2">
        <f>F30*F7</f>
        <v>8</v>
      </c>
      <c r="H30" s="3">
        <v>80</v>
      </c>
      <c r="I30" s="4">
        <v>100</v>
      </c>
      <c r="J30" s="5">
        <f>I30*H7</f>
        <v>5</v>
      </c>
      <c r="K30" s="6">
        <f t="shared" si="0"/>
        <v>49</v>
      </c>
      <c r="L30" s="12"/>
    </row>
    <row r="31" spans="1:12" ht="15" thickBot="1">
      <c r="A31" s="13" t="s">
        <v>29</v>
      </c>
      <c r="B31" s="1">
        <v>80</v>
      </c>
      <c r="C31" s="2">
        <f>B31*B7</f>
        <v>24</v>
      </c>
      <c r="D31" s="1">
        <v>80</v>
      </c>
      <c r="E31" s="2">
        <f>D31*D7</f>
        <v>36</v>
      </c>
      <c r="F31" s="1">
        <v>80</v>
      </c>
      <c r="G31" s="2">
        <f>F31*F7</f>
        <v>16</v>
      </c>
      <c r="H31" s="3">
        <v>80</v>
      </c>
      <c r="I31" s="4">
        <v>95</v>
      </c>
      <c r="J31" s="5">
        <f>I31*H7</f>
        <v>4.75</v>
      </c>
      <c r="K31" s="6">
        <f t="shared" si="0"/>
        <v>80.75</v>
      </c>
      <c r="L31" s="12"/>
    </row>
    <row r="32" spans="1:12" ht="15" thickBot="1">
      <c r="A32" s="13" t="s">
        <v>30</v>
      </c>
      <c r="B32" s="1">
        <v>60</v>
      </c>
      <c r="C32" s="2">
        <f>B32*B7</f>
        <v>18</v>
      </c>
      <c r="D32" s="1">
        <v>70</v>
      </c>
      <c r="E32" s="2">
        <f>D32*D7</f>
        <v>31.5</v>
      </c>
      <c r="F32" s="1">
        <v>80</v>
      </c>
      <c r="G32" s="2">
        <f>F32*F7</f>
        <v>16</v>
      </c>
      <c r="H32" s="3">
        <v>80</v>
      </c>
      <c r="I32" s="4">
        <v>96</v>
      </c>
      <c r="J32" s="5">
        <f>I32*H7</f>
        <v>4.800000000000001</v>
      </c>
      <c r="K32" s="6">
        <f t="shared" si="0"/>
        <v>70.3</v>
      </c>
      <c r="L32" s="12"/>
    </row>
    <row r="33" spans="1:12" ht="15" thickBot="1">
      <c r="A33" s="13" t="s">
        <v>31</v>
      </c>
      <c r="B33" s="1"/>
      <c r="C33" s="2">
        <f>B33*B7</f>
        <v>0</v>
      </c>
      <c r="D33" s="1"/>
      <c r="E33" s="2">
        <f>D33*D7</f>
        <v>0</v>
      </c>
      <c r="F33" s="1"/>
      <c r="G33" s="2">
        <f>F33*F7</f>
        <v>0</v>
      </c>
      <c r="H33" s="3">
        <v>80</v>
      </c>
      <c r="I33" s="4">
        <v>75</v>
      </c>
      <c r="J33" s="5">
        <f>I33*H7</f>
        <v>3.75</v>
      </c>
      <c r="K33" s="6">
        <f t="shared" si="0"/>
        <v>3.75</v>
      </c>
      <c r="L33" s="12">
        <v>40</v>
      </c>
    </row>
    <row r="34" spans="1:12" ht="15" thickBot="1">
      <c r="A34" s="13" t="s">
        <v>32</v>
      </c>
      <c r="B34" s="1">
        <v>45</v>
      </c>
      <c r="C34" s="2">
        <f>B34*B7</f>
        <v>13.5</v>
      </c>
      <c r="D34" s="1">
        <v>45</v>
      </c>
      <c r="E34" s="2">
        <f>D34*D7</f>
        <v>20.25</v>
      </c>
      <c r="F34" s="1">
        <v>45</v>
      </c>
      <c r="G34" s="2">
        <f>F34*F7</f>
        <v>9</v>
      </c>
      <c r="H34" s="3">
        <v>80</v>
      </c>
      <c r="I34" s="4">
        <v>75</v>
      </c>
      <c r="J34" s="5">
        <f>I34*H7</f>
        <v>3.75</v>
      </c>
      <c r="K34" s="6">
        <f>C34+E34+G34+J34</f>
        <v>46.5</v>
      </c>
      <c r="L34" s="12"/>
    </row>
  </sheetData>
  <mergeCells count="10">
    <mergeCell ref="A5:A7"/>
    <mergeCell ref="B5:C6"/>
    <mergeCell ref="D5:E6"/>
    <mergeCell ref="F5:G6"/>
    <mergeCell ref="H5:J6"/>
    <mergeCell ref="K5:K7"/>
    <mergeCell ref="B7:C7"/>
    <mergeCell ref="D7:E7"/>
    <mergeCell ref="F7:G7"/>
    <mergeCell ref="H7:J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7">
      <selection activeCell="L18" sqref="L18"/>
    </sheetView>
  </sheetViews>
  <sheetFormatPr defaultColWidth="9.140625" defaultRowHeight="12.75"/>
  <cols>
    <col min="1" max="1" width="26.57421875" style="0" customWidth="1"/>
    <col min="11" max="11" width="11.140625" style="0" customWidth="1"/>
  </cols>
  <sheetData>
    <row r="2" spans="2:8" ht="14.25">
      <c r="B2" s="7"/>
      <c r="C2" s="7"/>
      <c r="D2" s="8" t="s">
        <v>33</v>
      </c>
      <c r="E2" s="8"/>
      <c r="F2" s="8"/>
      <c r="G2" s="8"/>
      <c r="H2" s="7"/>
    </row>
    <row r="3" spans="9:11" ht="12.75">
      <c r="I3" s="9" t="s">
        <v>35</v>
      </c>
      <c r="J3" s="9"/>
      <c r="K3" s="7"/>
    </row>
    <row r="5" spans="1:12" ht="16.5" customHeight="1">
      <c r="A5" s="28" t="s">
        <v>5</v>
      </c>
      <c r="B5" s="28" t="s">
        <v>0</v>
      </c>
      <c r="C5" s="28"/>
      <c r="D5" s="28" t="s">
        <v>1</v>
      </c>
      <c r="E5" s="28"/>
      <c r="F5" s="28" t="s">
        <v>2</v>
      </c>
      <c r="G5" s="28"/>
      <c r="H5" s="16" t="s">
        <v>3</v>
      </c>
      <c r="I5" s="17"/>
      <c r="J5" s="18"/>
      <c r="K5" s="22" t="s">
        <v>4</v>
      </c>
      <c r="L5" s="12"/>
    </row>
    <row r="6" spans="1:12" ht="16.5" customHeight="1">
      <c r="A6" s="28"/>
      <c r="B6" s="28"/>
      <c r="C6" s="28"/>
      <c r="D6" s="28"/>
      <c r="E6" s="28"/>
      <c r="F6" s="28"/>
      <c r="G6" s="28"/>
      <c r="H6" s="19"/>
      <c r="I6" s="20"/>
      <c r="J6" s="21"/>
      <c r="K6" s="23"/>
      <c r="L6" s="12"/>
    </row>
    <row r="7" spans="1:12" ht="16.5" customHeight="1" thickBot="1">
      <c r="A7" s="28"/>
      <c r="B7" s="25">
        <v>0.3</v>
      </c>
      <c r="C7" s="26"/>
      <c r="D7" s="25">
        <v>0.45</v>
      </c>
      <c r="E7" s="26"/>
      <c r="F7" s="25">
        <v>0.2</v>
      </c>
      <c r="G7" s="26"/>
      <c r="H7" s="25">
        <v>0.05</v>
      </c>
      <c r="I7" s="27"/>
      <c r="J7" s="26"/>
      <c r="K7" s="24"/>
      <c r="L7" s="12"/>
    </row>
    <row r="8" spans="1:12" ht="16.5" customHeight="1" thickBot="1">
      <c r="A8" s="14" t="s">
        <v>6</v>
      </c>
      <c r="B8" s="1">
        <v>10</v>
      </c>
      <c r="C8" s="2">
        <f>B8*B7</f>
        <v>3</v>
      </c>
      <c r="D8" s="1">
        <v>10</v>
      </c>
      <c r="E8" s="2">
        <f>D8*D7</f>
        <v>4.5</v>
      </c>
      <c r="F8" s="1">
        <v>30</v>
      </c>
      <c r="G8" s="2">
        <f>F8*F7</f>
        <v>6</v>
      </c>
      <c r="H8" s="3">
        <v>80</v>
      </c>
      <c r="I8" s="4">
        <v>95</v>
      </c>
      <c r="J8" s="5">
        <f>I8*H7</f>
        <v>4.75</v>
      </c>
      <c r="K8" s="6">
        <f>C8+E8+G8+J8</f>
        <v>18.25</v>
      </c>
      <c r="L8" s="12">
        <v>40</v>
      </c>
    </row>
    <row r="9" spans="1:12" ht="16.5" customHeight="1" thickBot="1">
      <c r="A9" s="13" t="s">
        <v>7</v>
      </c>
      <c r="B9" s="1">
        <v>20</v>
      </c>
      <c r="C9" s="2">
        <f>B9*B7</f>
        <v>6</v>
      </c>
      <c r="D9" s="1">
        <v>55</v>
      </c>
      <c r="E9" s="2">
        <f>D9*D7</f>
        <v>24.75</v>
      </c>
      <c r="F9" s="1">
        <v>60</v>
      </c>
      <c r="G9" s="2">
        <f>F9*F7</f>
        <v>12</v>
      </c>
      <c r="H9" s="3">
        <v>80</v>
      </c>
      <c r="I9" s="4">
        <v>95</v>
      </c>
      <c r="J9" s="5">
        <f>I9*H7</f>
        <v>4.75</v>
      </c>
      <c r="K9" s="6">
        <f aca="true" t="shared" si="0" ref="K9:K33">C9+E9+G9+J9</f>
        <v>47.5</v>
      </c>
      <c r="L9" s="12"/>
    </row>
    <row r="10" spans="1:12" ht="16.5" customHeight="1" thickBot="1">
      <c r="A10" s="13" t="s">
        <v>8</v>
      </c>
      <c r="B10" s="1">
        <v>30</v>
      </c>
      <c r="C10" s="2">
        <f>B10*B7</f>
        <v>9</v>
      </c>
      <c r="D10" s="1">
        <v>10</v>
      </c>
      <c r="E10" s="2">
        <f>D10*D7</f>
        <v>4.5</v>
      </c>
      <c r="F10" s="1">
        <v>30</v>
      </c>
      <c r="G10" s="2">
        <f>F10*F7</f>
        <v>6</v>
      </c>
      <c r="H10" s="3">
        <v>80</v>
      </c>
      <c r="I10" s="4">
        <v>85</v>
      </c>
      <c r="J10" s="5">
        <f>I10*H7</f>
        <v>4.25</v>
      </c>
      <c r="K10" s="6">
        <f t="shared" si="0"/>
        <v>23.75</v>
      </c>
      <c r="L10" s="12">
        <v>40</v>
      </c>
    </row>
    <row r="11" spans="1:12" ht="16.5" customHeight="1" thickBot="1">
      <c r="A11" s="13" t="s">
        <v>9</v>
      </c>
      <c r="B11" s="1">
        <v>40</v>
      </c>
      <c r="C11" s="2">
        <f>B11*B7</f>
        <v>12</v>
      </c>
      <c r="D11" s="1">
        <v>40</v>
      </c>
      <c r="E11" s="2">
        <f>D11*D7</f>
        <v>18</v>
      </c>
      <c r="F11" s="1">
        <v>45</v>
      </c>
      <c r="G11" s="2">
        <f>F11*F7</f>
        <v>9</v>
      </c>
      <c r="H11" s="3">
        <v>80</v>
      </c>
      <c r="I11" s="4">
        <v>80</v>
      </c>
      <c r="J11" s="5">
        <f>I11*H7</f>
        <v>4</v>
      </c>
      <c r="K11" s="6">
        <f t="shared" si="0"/>
        <v>43</v>
      </c>
      <c r="L11" s="12"/>
    </row>
    <row r="12" spans="1:12" ht="16.5" customHeight="1" thickBot="1">
      <c r="A12" s="13" t="s">
        <v>10</v>
      </c>
      <c r="B12" s="1">
        <v>40</v>
      </c>
      <c r="C12" s="2">
        <f>B12*B7</f>
        <v>12</v>
      </c>
      <c r="D12" s="1">
        <v>45</v>
      </c>
      <c r="E12" s="2">
        <f>D12*D7</f>
        <v>20.25</v>
      </c>
      <c r="F12" s="1">
        <v>50</v>
      </c>
      <c r="G12" s="2">
        <f>F12*F7</f>
        <v>10</v>
      </c>
      <c r="H12" s="3">
        <v>80</v>
      </c>
      <c r="I12" s="4">
        <v>95</v>
      </c>
      <c r="J12" s="5">
        <f>I12*H7</f>
        <v>4.75</v>
      </c>
      <c r="K12" s="6">
        <f t="shared" si="0"/>
        <v>47</v>
      </c>
      <c r="L12" s="12"/>
    </row>
    <row r="13" spans="1:12" ht="16.5" customHeight="1" thickBot="1">
      <c r="A13" s="13" t="s">
        <v>11</v>
      </c>
      <c r="B13" s="1">
        <v>40</v>
      </c>
      <c r="C13" s="2">
        <f>B13*B7</f>
        <v>12</v>
      </c>
      <c r="D13" s="1">
        <v>45</v>
      </c>
      <c r="E13" s="2">
        <f>D13*D7</f>
        <v>20.25</v>
      </c>
      <c r="F13" s="1">
        <v>40</v>
      </c>
      <c r="G13" s="2">
        <f>F13*F7</f>
        <v>8</v>
      </c>
      <c r="H13" s="3">
        <v>80</v>
      </c>
      <c r="I13" s="4">
        <v>90</v>
      </c>
      <c r="J13" s="5">
        <f>I13*H7</f>
        <v>4.5</v>
      </c>
      <c r="K13" s="11">
        <f t="shared" si="0"/>
        <v>44.75</v>
      </c>
      <c r="L13" s="12"/>
    </row>
    <row r="14" spans="1:12" ht="16.5" customHeight="1" thickBot="1">
      <c r="A14" s="13" t="s">
        <v>12</v>
      </c>
      <c r="B14" s="1">
        <v>10</v>
      </c>
      <c r="C14" s="2">
        <f>B14*B7</f>
        <v>3</v>
      </c>
      <c r="D14" s="1">
        <v>5</v>
      </c>
      <c r="E14" s="2">
        <f>D14*D7</f>
        <v>2.25</v>
      </c>
      <c r="F14" s="1">
        <v>20</v>
      </c>
      <c r="G14" s="2">
        <f>F14*F7</f>
        <v>4</v>
      </c>
      <c r="H14" s="3">
        <v>80</v>
      </c>
      <c r="I14" s="4">
        <v>75</v>
      </c>
      <c r="J14" s="5">
        <f>I14*H7</f>
        <v>3.75</v>
      </c>
      <c r="K14" s="11">
        <f t="shared" si="0"/>
        <v>13</v>
      </c>
      <c r="L14" s="15" t="s">
        <v>36</v>
      </c>
    </row>
    <row r="15" spans="1:12" ht="16.5" customHeight="1" thickBot="1">
      <c r="A15" s="13" t="s">
        <v>13</v>
      </c>
      <c r="B15" s="1">
        <v>5</v>
      </c>
      <c r="C15" s="2">
        <f>B15*B7</f>
        <v>1.5</v>
      </c>
      <c r="D15" s="1">
        <v>10</v>
      </c>
      <c r="E15" s="2">
        <f>D15*D7</f>
        <v>4.5</v>
      </c>
      <c r="F15" s="1">
        <v>25</v>
      </c>
      <c r="G15" s="2">
        <f>F15*F7</f>
        <v>5</v>
      </c>
      <c r="H15" s="3">
        <v>80</v>
      </c>
      <c r="I15" s="4">
        <v>95</v>
      </c>
      <c r="J15" s="5">
        <f>I15*H7</f>
        <v>4.75</v>
      </c>
      <c r="K15" s="11">
        <f t="shared" si="0"/>
        <v>15.75</v>
      </c>
      <c r="L15" s="12">
        <v>40</v>
      </c>
    </row>
    <row r="16" spans="1:12" ht="16.5" customHeight="1" thickBot="1">
      <c r="A16" s="13" t="s">
        <v>14</v>
      </c>
      <c r="B16" s="1">
        <v>50</v>
      </c>
      <c r="C16" s="2">
        <f>B16*B7</f>
        <v>15</v>
      </c>
      <c r="D16" s="1">
        <v>80</v>
      </c>
      <c r="E16" s="2">
        <f>D16*D7</f>
        <v>36</v>
      </c>
      <c r="F16" s="1">
        <v>70</v>
      </c>
      <c r="G16" s="2">
        <f>F16*F7</f>
        <v>14</v>
      </c>
      <c r="H16" s="3">
        <v>80</v>
      </c>
      <c r="I16" s="4">
        <v>90</v>
      </c>
      <c r="J16" s="5">
        <f>I16*H7</f>
        <v>4.5</v>
      </c>
      <c r="K16" s="11">
        <f t="shared" si="0"/>
        <v>69.5</v>
      </c>
      <c r="L16" s="12"/>
    </row>
    <row r="17" spans="1:12" ht="16.5" customHeight="1" thickBot="1">
      <c r="A17" s="13" t="s">
        <v>15</v>
      </c>
      <c r="B17" s="1">
        <v>25</v>
      </c>
      <c r="C17" s="2">
        <f>B17*B7</f>
        <v>7.5</v>
      </c>
      <c r="D17" s="1">
        <v>15</v>
      </c>
      <c r="E17" s="2">
        <f>D17*D7</f>
        <v>6.75</v>
      </c>
      <c r="F17" s="1">
        <v>10</v>
      </c>
      <c r="G17" s="2">
        <f>F17*F7</f>
        <v>2</v>
      </c>
      <c r="H17" s="3">
        <v>80</v>
      </c>
      <c r="I17" s="4">
        <v>98</v>
      </c>
      <c r="J17" s="5">
        <f>I17*H7</f>
        <v>4.9</v>
      </c>
      <c r="K17" s="11">
        <f t="shared" si="0"/>
        <v>21.15</v>
      </c>
      <c r="L17" s="12">
        <v>40</v>
      </c>
    </row>
    <row r="18" spans="1:12" ht="16.5" customHeight="1" thickBot="1">
      <c r="A18" s="13" t="s">
        <v>16</v>
      </c>
      <c r="B18" s="1">
        <v>95</v>
      </c>
      <c r="C18" s="2">
        <f>B18*B7</f>
        <v>28.5</v>
      </c>
      <c r="D18" s="1">
        <v>90</v>
      </c>
      <c r="E18" s="2">
        <f>D18*D7</f>
        <v>40.5</v>
      </c>
      <c r="F18" s="1">
        <v>90</v>
      </c>
      <c r="G18" s="2">
        <f>F18*F7</f>
        <v>18</v>
      </c>
      <c r="H18" s="3">
        <v>80</v>
      </c>
      <c r="I18" s="4">
        <v>95</v>
      </c>
      <c r="J18" s="5">
        <f>I18*H7</f>
        <v>4.75</v>
      </c>
      <c r="K18" s="11">
        <f t="shared" si="0"/>
        <v>91.75</v>
      </c>
      <c r="L18" s="12"/>
    </row>
    <row r="19" spans="1:12" ht="16.5" customHeight="1" thickBot="1">
      <c r="A19" s="13" t="s">
        <v>17</v>
      </c>
      <c r="B19" s="1">
        <v>40</v>
      </c>
      <c r="C19" s="2">
        <f>B19*B7</f>
        <v>12</v>
      </c>
      <c r="D19" s="1">
        <v>60</v>
      </c>
      <c r="E19" s="2">
        <f>D19*D7</f>
        <v>27</v>
      </c>
      <c r="F19" s="1">
        <v>50</v>
      </c>
      <c r="G19" s="2">
        <f>F19*F7</f>
        <v>10</v>
      </c>
      <c r="H19" s="3">
        <v>80</v>
      </c>
      <c r="I19" s="4">
        <v>85</v>
      </c>
      <c r="J19" s="5">
        <f>I19*H7</f>
        <v>4.25</v>
      </c>
      <c r="K19" s="11">
        <f t="shared" si="0"/>
        <v>53.25</v>
      </c>
      <c r="L19" s="12"/>
    </row>
    <row r="20" spans="1:12" ht="16.5" customHeight="1" thickBot="1">
      <c r="A20" s="13" t="s">
        <v>18</v>
      </c>
      <c r="B20" s="1">
        <v>40</v>
      </c>
      <c r="C20" s="2">
        <f>B20*B7</f>
        <v>12</v>
      </c>
      <c r="D20" s="1">
        <v>50</v>
      </c>
      <c r="E20" s="2">
        <f>D20*D7</f>
        <v>22.5</v>
      </c>
      <c r="F20" s="1">
        <v>35</v>
      </c>
      <c r="G20" s="2">
        <f>F20*F7</f>
        <v>7</v>
      </c>
      <c r="H20" s="3">
        <v>80</v>
      </c>
      <c r="I20" s="4">
        <v>87</v>
      </c>
      <c r="J20" s="5">
        <f>I20*H7</f>
        <v>4.3500000000000005</v>
      </c>
      <c r="K20" s="11">
        <f t="shared" si="0"/>
        <v>45.85</v>
      </c>
      <c r="L20" s="12"/>
    </row>
    <row r="21" spans="1:12" ht="16.5" customHeight="1" thickBot="1">
      <c r="A21" s="13" t="s">
        <v>19</v>
      </c>
      <c r="B21" s="1">
        <v>90</v>
      </c>
      <c r="C21" s="2">
        <f>B21*B7</f>
        <v>27</v>
      </c>
      <c r="D21" s="1">
        <v>90</v>
      </c>
      <c r="E21" s="2">
        <f>D21*D7</f>
        <v>40.5</v>
      </c>
      <c r="F21" s="1">
        <v>85</v>
      </c>
      <c r="G21" s="2">
        <f>F21*F7</f>
        <v>17</v>
      </c>
      <c r="H21" s="3">
        <v>80</v>
      </c>
      <c r="I21" s="4">
        <v>98</v>
      </c>
      <c r="J21" s="5">
        <f>I21*H7</f>
        <v>4.9</v>
      </c>
      <c r="K21" s="11">
        <f t="shared" si="0"/>
        <v>89.4</v>
      </c>
      <c r="L21" s="12"/>
    </row>
    <row r="22" spans="1:12" ht="16.5" customHeight="1" thickBot="1">
      <c r="A22" s="13" t="s">
        <v>20</v>
      </c>
      <c r="B22" s="1">
        <v>42</v>
      </c>
      <c r="C22" s="2">
        <f>B22*B7</f>
        <v>12.6</v>
      </c>
      <c r="D22" s="1">
        <v>40</v>
      </c>
      <c r="E22" s="2">
        <f>D22*D7</f>
        <v>18</v>
      </c>
      <c r="F22" s="1">
        <v>43</v>
      </c>
      <c r="G22" s="2">
        <f>F22*F7</f>
        <v>8.6</v>
      </c>
      <c r="H22" s="3">
        <v>80</v>
      </c>
      <c r="I22" s="4">
        <v>100</v>
      </c>
      <c r="J22" s="5">
        <f>I22*H7</f>
        <v>5</v>
      </c>
      <c r="K22" s="11">
        <f t="shared" si="0"/>
        <v>44.2</v>
      </c>
      <c r="L22" s="12"/>
    </row>
    <row r="23" spans="1:12" ht="16.5" customHeight="1" thickBot="1">
      <c r="A23" s="13" t="s">
        <v>21</v>
      </c>
      <c r="B23" s="1">
        <v>25</v>
      </c>
      <c r="C23" s="2">
        <f>B23*B7</f>
        <v>7.5</v>
      </c>
      <c r="D23" s="1">
        <v>45</v>
      </c>
      <c r="E23" s="2">
        <f>D23*D7</f>
        <v>20.25</v>
      </c>
      <c r="F23" s="1">
        <v>65</v>
      </c>
      <c r="G23" s="2">
        <f>F23*F7</f>
        <v>13</v>
      </c>
      <c r="H23" s="3">
        <v>80</v>
      </c>
      <c r="I23" s="4">
        <v>83</v>
      </c>
      <c r="J23" s="5">
        <f>I23*H7</f>
        <v>4.15</v>
      </c>
      <c r="K23" s="11">
        <f t="shared" si="0"/>
        <v>44.9</v>
      </c>
      <c r="L23" s="12"/>
    </row>
    <row r="24" spans="1:12" ht="16.5" customHeight="1" thickBot="1">
      <c r="A24" s="13" t="s">
        <v>22</v>
      </c>
      <c r="B24" s="1">
        <v>20</v>
      </c>
      <c r="C24" s="2">
        <f>B24*B7</f>
        <v>6</v>
      </c>
      <c r="D24" s="1">
        <v>10</v>
      </c>
      <c r="E24" s="2">
        <f>D24*D7</f>
        <v>4.5</v>
      </c>
      <c r="F24" s="1">
        <v>15</v>
      </c>
      <c r="G24" s="2">
        <f>F24*F7</f>
        <v>3</v>
      </c>
      <c r="H24" s="3">
        <v>80</v>
      </c>
      <c r="I24" s="4">
        <v>98</v>
      </c>
      <c r="J24" s="5">
        <f>I24*H7</f>
        <v>4.9</v>
      </c>
      <c r="K24" s="6">
        <f t="shared" si="0"/>
        <v>18.4</v>
      </c>
      <c r="L24" s="12">
        <v>40</v>
      </c>
    </row>
    <row r="25" spans="1:12" ht="16.5" customHeight="1" thickBot="1">
      <c r="A25" s="13" t="s">
        <v>23</v>
      </c>
      <c r="B25" s="1">
        <v>15</v>
      </c>
      <c r="C25" s="2">
        <f>B25*B7</f>
        <v>4.5</v>
      </c>
      <c r="D25" s="1">
        <v>25</v>
      </c>
      <c r="E25" s="2">
        <f>D25*D7</f>
        <v>11.25</v>
      </c>
      <c r="F25" s="1">
        <v>15</v>
      </c>
      <c r="G25" s="2">
        <f>F25*F7</f>
        <v>3</v>
      </c>
      <c r="H25" s="3">
        <v>80</v>
      </c>
      <c r="I25" s="4">
        <v>65</v>
      </c>
      <c r="J25" s="5">
        <f>I25*H7</f>
        <v>3.25</v>
      </c>
      <c r="K25" s="11">
        <f t="shared" si="0"/>
        <v>22</v>
      </c>
      <c r="L25" s="12">
        <v>40</v>
      </c>
    </row>
    <row r="26" spans="1:12" ht="16.5" customHeight="1" thickBot="1">
      <c r="A26" s="13" t="s">
        <v>24</v>
      </c>
      <c r="B26" s="1">
        <v>40</v>
      </c>
      <c r="C26" s="2">
        <f>B26*B7</f>
        <v>12</v>
      </c>
      <c r="D26" s="1">
        <v>45</v>
      </c>
      <c r="E26" s="2">
        <f>D26*D7</f>
        <v>20.25</v>
      </c>
      <c r="F26" s="1">
        <v>40</v>
      </c>
      <c r="G26" s="2">
        <f>F26*F7</f>
        <v>8</v>
      </c>
      <c r="H26" s="3">
        <v>80</v>
      </c>
      <c r="I26" s="4">
        <v>100</v>
      </c>
      <c r="J26" s="5">
        <f>I26*H7</f>
        <v>5</v>
      </c>
      <c r="K26" s="6">
        <f t="shared" si="0"/>
        <v>45.25</v>
      </c>
      <c r="L26" s="12"/>
    </row>
    <row r="27" spans="1:12" ht="16.5" customHeight="1" thickBot="1">
      <c r="A27" s="13" t="s">
        <v>25</v>
      </c>
      <c r="B27" s="1">
        <v>22</v>
      </c>
      <c r="C27" s="2">
        <f>B27*B7</f>
        <v>6.6</v>
      </c>
      <c r="D27" s="1">
        <v>15</v>
      </c>
      <c r="E27" s="2">
        <f>D27*D7</f>
        <v>6.75</v>
      </c>
      <c r="F27" s="1">
        <v>20</v>
      </c>
      <c r="G27" s="2">
        <f>F27*F7</f>
        <v>4</v>
      </c>
      <c r="H27" s="3">
        <v>80</v>
      </c>
      <c r="I27" s="4">
        <v>83</v>
      </c>
      <c r="J27" s="5">
        <f>I27*H7</f>
        <v>4.15</v>
      </c>
      <c r="K27" s="6">
        <f t="shared" si="0"/>
        <v>21.5</v>
      </c>
      <c r="L27" s="12">
        <v>40</v>
      </c>
    </row>
    <row r="28" spans="1:12" ht="16.5" customHeight="1" thickBot="1">
      <c r="A28" s="13" t="s">
        <v>26</v>
      </c>
      <c r="B28" s="1">
        <v>40</v>
      </c>
      <c r="C28" s="2">
        <f>B28*B7</f>
        <v>12</v>
      </c>
      <c r="D28" s="1">
        <v>10</v>
      </c>
      <c r="E28" s="2">
        <f>D28*D7</f>
        <v>4.5</v>
      </c>
      <c r="F28" s="1">
        <v>15</v>
      </c>
      <c r="G28" s="2">
        <f>F28*F7</f>
        <v>3</v>
      </c>
      <c r="H28" s="3">
        <v>80</v>
      </c>
      <c r="I28" s="4">
        <v>83</v>
      </c>
      <c r="J28" s="5">
        <f>I28*H7</f>
        <v>4.15</v>
      </c>
      <c r="K28" s="6">
        <f t="shared" si="0"/>
        <v>23.65</v>
      </c>
      <c r="L28" s="12"/>
    </row>
    <row r="29" spans="1:12" ht="16.5" customHeight="1" thickBot="1">
      <c r="A29" s="13" t="s">
        <v>27</v>
      </c>
      <c r="B29" s="1">
        <v>10</v>
      </c>
      <c r="C29" s="2">
        <f>B29*B7</f>
        <v>3</v>
      </c>
      <c r="D29" s="1">
        <v>10</v>
      </c>
      <c r="E29" s="2">
        <f>D29*D7</f>
        <v>4.5</v>
      </c>
      <c r="F29" s="1">
        <v>30</v>
      </c>
      <c r="G29" s="2">
        <f>F29*F7</f>
        <v>6</v>
      </c>
      <c r="H29" s="3">
        <v>80</v>
      </c>
      <c r="I29" s="4">
        <v>85</v>
      </c>
      <c r="J29" s="5">
        <f>I29*H7</f>
        <v>4.25</v>
      </c>
      <c r="K29" s="6">
        <f t="shared" si="0"/>
        <v>17.75</v>
      </c>
      <c r="L29" s="12">
        <v>40</v>
      </c>
    </row>
    <row r="30" spans="1:12" ht="16.5" customHeight="1" thickBot="1">
      <c r="A30" s="13" t="s">
        <v>28</v>
      </c>
      <c r="B30" s="1">
        <v>30</v>
      </c>
      <c r="C30" s="2">
        <f>B30*B7</f>
        <v>9</v>
      </c>
      <c r="D30" s="1">
        <v>40</v>
      </c>
      <c r="E30" s="2">
        <f>D30*D7</f>
        <v>18</v>
      </c>
      <c r="F30" s="1">
        <v>48</v>
      </c>
      <c r="G30" s="2">
        <f>F30*F7</f>
        <v>9.600000000000001</v>
      </c>
      <c r="H30" s="3">
        <v>80</v>
      </c>
      <c r="I30" s="4">
        <v>95</v>
      </c>
      <c r="J30" s="5">
        <f>I30*H7</f>
        <v>4.75</v>
      </c>
      <c r="K30" s="6">
        <f t="shared" si="0"/>
        <v>41.35</v>
      </c>
      <c r="L30" s="12"/>
    </row>
    <row r="31" spans="1:12" ht="16.5" customHeight="1" thickBot="1">
      <c r="A31" s="13" t="s">
        <v>29</v>
      </c>
      <c r="B31" s="1">
        <v>50</v>
      </c>
      <c r="C31" s="2">
        <f>B31*B7</f>
        <v>15</v>
      </c>
      <c r="D31" s="1">
        <v>40</v>
      </c>
      <c r="E31" s="2">
        <f>D31*D7</f>
        <v>18</v>
      </c>
      <c r="F31" s="1">
        <v>40</v>
      </c>
      <c r="G31" s="2">
        <f>F31*F7</f>
        <v>8</v>
      </c>
      <c r="H31" s="3">
        <v>80</v>
      </c>
      <c r="I31" s="4">
        <v>95</v>
      </c>
      <c r="J31" s="5">
        <f>I31*H7</f>
        <v>4.75</v>
      </c>
      <c r="K31" s="6">
        <f t="shared" si="0"/>
        <v>45.75</v>
      </c>
      <c r="L31" s="12"/>
    </row>
    <row r="32" spans="1:12" ht="15" thickBot="1">
      <c r="A32" s="13" t="s">
        <v>30</v>
      </c>
      <c r="B32" s="1">
        <v>10</v>
      </c>
      <c r="C32" s="2">
        <f>B32*B7</f>
        <v>3</v>
      </c>
      <c r="D32" s="1">
        <v>40</v>
      </c>
      <c r="E32" s="2">
        <f>D32*D7</f>
        <v>18</v>
      </c>
      <c r="F32" s="1">
        <v>20</v>
      </c>
      <c r="G32" s="2">
        <f>F32*F7</f>
        <v>4</v>
      </c>
      <c r="H32" s="3">
        <v>80</v>
      </c>
      <c r="I32" s="4">
        <v>95</v>
      </c>
      <c r="J32" s="5">
        <f>I32*H7</f>
        <v>4.75</v>
      </c>
      <c r="K32" s="6">
        <f t="shared" si="0"/>
        <v>29.75</v>
      </c>
      <c r="L32" s="12">
        <v>40</v>
      </c>
    </row>
    <row r="33" spans="1:12" ht="15" thickBot="1">
      <c r="A33" s="13" t="s">
        <v>31</v>
      </c>
      <c r="B33" s="1">
        <v>10</v>
      </c>
      <c r="C33" s="2">
        <f>B33*B7</f>
        <v>3</v>
      </c>
      <c r="D33" s="1">
        <v>40</v>
      </c>
      <c r="E33" s="2">
        <f>D33*D7</f>
        <v>18</v>
      </c>
      <c r="F33" s="1">
        <v>10</v>
      </c>
      <c r="G33" s="2">
        <f>F33*F7</f>
        <v>2</v>
      </c>
      <c r="H33" s="3">
        <v>80</v>
      </c>
      <c r="I33" s="4">
        <v>95</v>
      </c>
      <c r="J33" s="5">
        <f>I33*H7</f>
        <v>4.75</v>
      </c>
      <c r="K33" s="6">
        <f t="shared" si="0"/>
        <v>27.75</v>
      </c>
      <c r="L33" s="12">
        <v>40</v>
      </c>
    </row>
    <row r="34" spans="1:12" ht="15" thickBot="1">
      <c r="A34" s="13" t="s">
        <v>32</v>
      </c>
      <c r="B34" s="1">
        <v>50</v>
      </c>
      <c r="C34" s="2">
        <f>B34*B7</f>
        <v>15</v>
      </c>
      <c r="D34" s="1">
        <v>60</v>
      </c>
      <c r="E34" s="2">
        <f>D34*D7</f>
        <v>27</v>
      </c>
      <c r="F34" s="1">
        <v>50</v>
      </c>
      <c r="G34" s="2">
        <f>F34*F7</f>
        <v>10</v>
      </c>
      <c r="H34" s="3">
        <v>80</v>
      </c>
      <c r="I34" s="4">
        <v>87</v>
      </c>
      <c r="J34" s="5">
        <f>I34*H7</f>
        <v>4.3500000000000005</v>
      </c>
      <c r="K34" s="6">
        <f>C34+E34+G34+J34</f>
        <v>56.35</v>
      </c>
      <c r="L34" s="12"/>
    </row>
  </sheetData>
  <mergeCells count="10">
    <mergeCell ref="H5:J6"/>
    <mergeCell ref="K5:K7"/>
    <mergeCell ref="B7:C7"/>
    <mergeCell ref="D7:E7"/>
    <mergeCell ref="F7:G7"/>
    <mergeCell ref="H7:J7"/>
    <mergeCell ref="A5:A7"/>
    <mergeCell ref="B5:C6"/>
    <mergeCell ref="D5:E6"/>
    <mergeCell ref="F5:G6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E2"/>
  <sheetViews>
    <sheetView workbookViewId="0" topLeftCell="A1">
      <selection activeCell="G11" sqref="G11"/>
    </sheetView>
  </sheetViews>
  <sheetFormatPr defaultColWidth="9.140625" defaultRowHeight="12.75"/>
  <cols>
    <col min="1" max="1" width="25.8515625" style="0" customWidth="1"/>
    <col min="3" max="3" width="9.421875" style="0" bestFit="1" customWidth="1"/>
    <col min="7" max="7" width="9.421875" style="0" bestFit="1" customWidth="1"/>
    <col min="11" max="11" width="10.8515625" style="0" customWidth="1"/>
  </cols>
  <sheetData>
    <row r="2" ht="14.25">
      <c r="E2" s="10"/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2009-04-28T08:01:29Z</dcterms:modified>
  <cp:category/>
  <cp:version/>
  <cp:contentType/>
  <cp:contentStatus/>
</cp:coreProperties>
</file>